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H17" i="1"/>
  <c r="F17" i="1"/>
</calcChain>
</file>

<file path=xl/sharedStrings.xml><?xml version="1.0" encoding="utf-8"?>
<sst xmlns="http://schemas.openxmlformats.org/spreadsheetml/2006/main" count="42" uniqueCount="38">
  <si>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</si>
  <si>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</si>
  <si>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</si>
  <si>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</si>
  <si>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</si>
  <si>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</si>
  <si>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</si>
  <si>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</si>
  <si>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</si>
  <si>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</si>
  <si>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</si>
  <si>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</si>
  <si>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</si>
  <si>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</si>
  <si>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</si>
  <si>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</si>
  <si>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</si>
  <si>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</si>
  <si>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9</t>
  </si>
  <si>
    <t>223/М</t>
  </si>
  <si>
    <t>45/М</t>
  </si>
  <si>
    <t>Салат из белокачанной капусты</t>
  </si>
  <si>
    <t>98/М</t>
  </si>
  <si>
    <t>Суп крестьянский с рисом</t>
  </si>
  <si>
    <t>294/М</t>
  </si>
  <si>
    <t>Котлеты из индейки с соусом томатным</t>
  </si>
  <si>
    <t>100/30</t>
  </si>
  <si>
    <t>202/М</t>
  </si>
  <si>
    <t>Макароны отварные</t>
  </si>
  <si>
    <t>342/М</t>
  </si>
  <si>
    <t>Компот из вишни</t>
  </si>
  <si>
    <t>Ватрушка с творогом</t>
  </si>
  <si>
    <t xml:space="preserve">Котлеты из индейки </t>
  </si>
  <si>
    <t>Макароны отварные с маслом сливочным</t>
  </si>
  <si>
    <t>150/5</t>
  </si>
  <si>
    <t>378/М</t>
  </si>
  <si>
    <t>Чай с молоком</t>
  </si>
  <si>
    <r>
      <t>"27"_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</si>
</sst>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L9" sqref="L9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37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18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19</v>
      </c>
      <c r="C11" s="8" t="s">
        <v>31</v>
      </c>
      <c r="D11" s="6">
        <v>75</v>
      </c>
      <c r="E11" s="6"/>
      <c r="F11" s="7">
        <v>8.26</v>
      </c>
      <c r="G11" s="7">
        <v>7.24</v>
      </c>
      <c r="H11" s="7">
        <v>27.2</v>
      </c>
      <c r="I11" s="7">
        <v>207</v>
      </c>
    </row>
    <row r="12" spans="1:9" ht="38.25" x14ac:dyDescent="0.25">
      <c r="A12" s="19"/>
      <c r="B12" s="13" t="s">
        <v>24</v>
      </c>
      <c r="C12" s="8" t="s">
        <v>32</v>
      </c>
      <c r="D12" s="6">
        <v>90</v>
      </c>
      <c r="E12" s="6"/>
      <c r="F12" s="7">
        <v>9.2899999999999991</v>
      </c>
      <c r="G12" s="7">
        <v>8.81</v>
      </c>
      <c r="H12" s="7">
        <v>7.06</v>
      </c>
      <c r="I12" s="7">
        <v>144.69999999999999</v>
      </c>
    </row>
    <row r="13" spans="1:9" ht="76.5" x14ac:dyDescent="0.25">
      <c r="A13" s="19"/>
      <c r="B13" s="14" t="s">
        <v>27</v>
      </c>
      <c r="C13" s="8" t="s">
        <v>33</v>
      </c>
      <c r="D13" s="6" t="s">
        <v>34</v>
      </c>
      <c r="E13" s="6"/>
      <c r="F13" s="7">
        <v>6.2</v>
      </c>
      <c r="G13" s="7">
        <v>4.58</v>
      </c>
      <c r="H13" s="7">
        <v>42.3</v>
      </c>
      <c r="I13" s="7">
        <v>235.2</v>
      </c>
    </row>
    <row r="14" spans="1:9" ht="25.5" x14ac:dyDescent="0.25">
      <c r="A14" s="19"/>
      <c r="B14" s="14" t="s">
        <v>35</v>
      </c>
      <c r="C14" s="8" t="s">
        <v>36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>
        <v>540</v>
      </c>
      <c r="E17" s="5">
        <v>72</v>
      </c>
      <c r="F17" s="10">
        <f>SUM(F11:F16)</f>
        <v>28.239999999999995</v>
      </c>
      <c r="G17" s="10">
        <v>22.28</v>
      </c>
      <c r="H17" s="10">
        <f>SUM(H11:H16)</f>
        <v>108.25999999999999</v>
      </c>
      <c r="I17" s="10">
        <v>746.5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20</v>
      </c>
      <c r="C19" s="8" t="s">
        <v>21</v>
      </c>
      <c r="D19" s="6">
        <v>100</v>
      </c>
      <c r="E19" s="6"/>
      <c r="F19" s="7">
        <v>1.55</v>
      </c>
      <c r="G19" s="7">
        <v>5.08</v>
      </c>
      <c r="H19" s="7">
        <v>4.33</v>
      </c>
      <c r="I19" s="7">
        <f t="shared" ref="I19:I24" si="0">H19*4+G19*9+F19*4</f>
        <v>69.239999999999995</v>
      </c>
    </row>
    <row r="20" spans="1:9" ht="51" x14ac:dyDescent="0.25">
      <c r="A20" s="19"/>
      <c r="B20" s="4" t="s">
        <v>22</v>
      </c>
      <c r="C20" s="8" t="s">
        <v>23</v>
      </c>
      <c r="D20" s="6">
        <v>250</v>
      </c>
      <c r="E20" s="6"/>
      <c r="F20" s="7">
        <v>2.1800000000000002</v>
      </c>
      <c r="G20" s="7">
        <v>6.19</v>
      </c>
      <c r="H20" s="7">
        <v>14.63</v>
      </c>
      <c r="I20" s="7">
        <v>122.95</v>
      </c>
    </row>
    <row r="21" spans="1:9" ht="63.75" x14ac:dyDescent="0.25">
      <c r="A21" s="19"/>
      <c r="B21" s="4" t="s">
        <v>24</v>
      </c>
      <c r="C21" s="8" t="s">
        <v>25</v>
      </c>
      <c r="D21" s="6" t="s">
        <v>26</v>
      </c>
      <c r="E21" s="6"/>
      <c r="F21" s="7">
        <v>10.62</v>
      </c>
      <c r="G21" s="7">
        <v>10.95</v>
      </c>
      <c r="H21" s="7">
        <v>13.49</v>
      </c>
      <c r="I21" s="7">
        <v>194.99</v>
      </c>
    </row>
    <row r="22" spans="1:9" ht="38.25" x14ac:dyDescent="0.25">
      <c r="A22" s="19"/>
      <c r="B22" s="12" t="s">
        <v>27</v>
      </c>
      <c r="C22" s="8" t="s">
        <v>28</v>
      </c>
      <c r="D22" s="6">
        <v>180</v>
      </c>
      <c r="E22" s="6"/>
      <c r="F22" s="7">
        <v>7.44</v>
      </c>
      <c r="G22" s="7">
        <v>5.49</v>
      </c>
      <c r="H22" s="7">
        <v>50.76</v>
      </c>
      <c r="I22" s="7">
        <v>282.20999999999998</v>
      </c>
    </row>
    <row r="23" spans="1:9" ht="25.5" x14ac:dyDescent="0.25">
      <c r="A23" s="19"/>
      <c r="B23" s="4" t="s">
        <v>29</v>
      </c>
      <c r="C23" s="8" t="s">
        <v>30</v>
      </c>
      <c r="D23" s="6">
        <v>200</v>
      </c>
      <c r="E23" s="6"/>
      <c r="F23" s="7">
        <v>0.16</v>
      </c>
      <c r="G23" s="7">
        <v>0.04</v>
      </c>
      <c r="H23" s="7">
        <v>15.42</v>
      </c>
      <c r="I23" s="7">
        <v>62.68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1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940</v>
      </c>
      <c r="E26" s="10">
        <v>72</v>
      </c>
      <c r="F26" s="10">
        <f>SUM(F19:F25)</f>
        <v>27.62</v>
      </c>
      <c r="G26" s="10">
        <v>28.65</v>
      </c>
      <c r="H26" s="10">
        <v>132.94999999999999</v>
      </c>
      <c r="I26" s="10">
        <v>900.13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2022-11-01T10:27:10Z</dcterms:modified>
</cp:coreProperties>
</file>