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H17" i="1"/>
  <c r="F17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<sst xmlns="http://schemas.openxmlformats.org/spreadsheetml/2006/main" count="43" uniqueCount="41">
  <si>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</si>
  <si>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</si>
  <si>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</si>
  <si>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</si>
  <si>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</si>
  <si>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</si>
  <si>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</si>
  <si>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</si>
  <si>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</si>
  <si>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</si>
  <si>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</si>
  <si>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</si>
  <si>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</si>
  <si>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</si>
  <si>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</si>
  <si>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</si>
  <si>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</si>
  <si>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171/М</t>
  </si>
  <si>
    <t>250/5</t>
  </si>
  <si>
    <t>349/М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</si>
  <si>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</si>
  <si>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1</t>
  </si>
  <si>
    <t>15/М</t>
  </si>
  <si>
    <t>Сыр полутвёрдый</t>
  </si>
  <si>
    <t>209/М</t>
  </si>
  <si>
    <t>Яйцо варёное</t>
  </si>
  <si>
    <t>67/М</t>
  </si>
  <si>
    <t>Винегрет овощной</t>
  </si>
  <si>
    <t>88/М</t>
  </si>
  <si>
    <t>Щи из свежей капусты с картофелем и сметаной</t>
  </si>
  <si>
    <t>245/М</t>
  </si>
  <si>
    <t xml:space="preserve">Бефстроганов из говядины </t>
  </si>
  <si>
    <t>Каша гречневая рассыпчатая</t>
  </si>
  <si>
    <t>Компот из сухофруктов</t>
  </si>
  <si>
    <t>Каша  молочная рисовая с сахаром, маслом сливочным</t>
  </si>
  <si>
    <t>200/10/10</t>
  </si>
  <si>
    <t>174/М</t>
  </si>
  <si>
    <t>Чай с сахаром и лимоном</t>
  </si>
  <si>
    <t>377/М</t>
  </si>
  <si>
    <t>200/15/7</t>
  </si>
  <si>
    <r>
      <t>"17"_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</si>
</sst>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L13" sqref="L13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40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20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21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22</v>
      </c>
      <c r="C11" s="8" t="s">
        <v>23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5" t="s">
        <v>24</v>
      </c>
      <c r="C12" s="8" t="s">
        <v>25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89.25" x14ac:dyDescent="0.25">
      <c r="A13" s="19"/>
      <c r="B13" s="11" t="s">
        <v>36</v>
      </c>
      <c r="C13" s="8" t="s">
        <v>34</v>
      </c>
      <c r="D13" s="6" t="s">
        <v>35</v>
      </c>
      <c r="E13" s="6"/>
      <c r="F13" s="7">
        <v>6.97</v>
      </c>
      <c r="G13" s="7">
        <v>10.02</v>
      </c>
      <c r="H13" s="7">
        <v>37.799999999999997</v>
      </c>
      <c r="I13" s="7">
        <v>269.3</v>
      </c>
    </row>
    <row r="14" spans="1:9" ht="38.25" x14ac:dyDescent="0.25">
      <c r="A14" s="19"/>
      <c r="B14" s="14" t="s">
        <v>38</v>
      </c>
      <c r="C14" s="8" t="s">
        <v>37</v>
      </c>
      <c r="D14" s="6" t="s">
        <v>39</v>
      </c>
      <c r="E14" s="6"/>
      <c r="F14" s="7">
        <v>0.13200000000000001</v>
      </c>
      <c r="G14" s="7">
        <v>0.02</v>
      </c>
      <c r="H14" s="7">
        <v>15.2</v>
      </c>
      <c r="I14" s="7">
        <v>61.5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>
        <v>537</v>
      </c>
      <c r="E17" s="5">
        <v>72</v>
      </c>
      <c r="F17" s="10">
        <f>SUM(F11:F16)</f>
        <v>19.122</v>
      </c>
      <c r="G17" s="10">
        <v>18.96</v>
      </c>
      <c r="H17" s="10">
        <f>SUM(H11:H16)</f>
        <v>72.599999999999994</v>
      </c>
      <c r="I17" s="10">
        <v>537.5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25.5" x14ac:dyDescent="0.25">
      <c r="A19" s="19"/>
      <c r="B19" s="4" t="s">
        <v>26</v>
      </c>
      <c r="C19" s="8" t="s">
        <v>27</v>
      </c>
      <c r="D19" s="6">
        <v>100</v>
      </c>
      <c r="E19" s="6"/>
      <c r="F19" s="7">
        <v>1.52</v>
      </c>
      <c r="G19" s="7">
        <v>8.52</v>
      </c>
      <c r="H19" s="7">
        <v>8.15</v>
      </c>
      <c r="I19" s="7">
        <f t="shared" ref="I19:I24" si="0">H19*4+G19*9+F19*4</f>
        <v>115.36</v>
      </c>
    </row>
    <row r="20" spans="1:9" ht="76.5" x14ac:dyDescent="0.25">
      <c r="A20" s="19"/>
      <c r="B20" s="4" t="s">
        <v>28</v>
      </c>
      <c r="C20" s="8" t="s">
        <v>29</v>
      </c>
      <c r="D20" s="6" t="s">
        <v>18</v>
      </c>
      <c r="E20" s="6"/>
      <c r="F20" s="7">
        <v>2.42</v>
      </c>
      <c r="G20" s="7">
        <v>7</v>
      </c>
      <c r="H20" s="7">
        <v>11.49</v>
      </c>
      <c r="I20" s="7">
        <v>118.64</v>
      </c>
    </row>
    <row r="21" spans="1:9" ht="38.25" x14ac:dyDescent="0.25">
      <c r="A21" s="19"/>
      <c r="B21" s="4" t="s">
        <v>30</v>
      </c>
      <c r="C21" s="8" t="s">
        <v>31</v>
      </c>
      <c r="D21" s="6">
        <v>100</v>
      </c>
      <c r="E21" s="6"/>
      <c r="F21" s="7">
        <v>17.170000000000002</v>
      </c>
      <c r="G21" s="7">
        <v>18.16</v>
      </c>
      <c r="H21" s="7">
        <v>5.59</v>
      </c>
      <c r="I21" s="7">
        <v>254.48</v>
      </c>
    </row>
    <row r="22" spans="1:9" ht="51" x14ac:dyDescent="0.25">
      <c r="A22" s="19"/>
      <c r="B22" s="13" t="s">
        <v>17</v>
      </c>
      <c r="C22" s="8" t="s">
        <v>32</v>
      </c>
      <c r="D22" s="6">
        <v>180</v>
      </c>
      <c r="E22" s="6"/>
      <c r="F22" s="7">
        <v>5.22</v>
      </c>
      <c r="G22" s="7">
        <v>7.58</v>
      </c>
      <c r="H22" s="7">
        <v>35.630000000000003</v>
      </c>
      <c r="I22" s="7">
        <v>231.62</v>
      </c>
    </row>
    <row r="23" spans="1:9" ht="51" x14ac:dyDescent="0.25">
      <c r="A23" s="19"/>
      <c r="B23" s="4" t="s">
        <v>19</v>
      </c>
      <c r="C23" s="8" t="s">
        <v>33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32.440000000000005</v>
      </c>
      <c r="G26" s="10">
        <v>29.47</v>
      </c>
      <c r="H26" s="10">
        <v>98.71</v>
      </c>
      <c r="I26" s="10">
        <v>756.75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2022-11-01T10:13:07Z</dcterms:modified>
</cp:coreProperties>
</file>