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H17" i="1"/>
  <c r="F17" i="1"/>
  <c r="I16" i="1"/>
</calcChain>
</file>

<file path=xl/sharedStrings.xml><?xml version="1.0" encoding="utf-8"?>
<sst xmlns="http://schemas.openxmlformats.org/spreadsheetml/2006/main" count="46" uniqueCount="41">
  <si>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</si>
  <si>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</si>
  <si>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</si>
  <si>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</si>
  <si>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</si>
  <si>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</si>
  <si>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</si>
  <si>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</si>
  <si>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</si>
  <si>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</si>
  <si>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</si>
  <si>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</si>
  <si>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</si>
  <si>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</si>
  <si>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</si>
  <si>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</si>
  <si>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</si>
  <si>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</si>
  <si>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250/5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</si>
  <si>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</si>
  <si>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15/М</t>
  </si>
  <si>
    <t>Сыр полутвёрдый</t>
  </si>
  <si>
    <t>День 5</t>
  </si>
  <si>
    <t>232/М</t>
  </si>
  <si>
    <t>Хек запечённый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</si>
  <si>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</si>
  <si>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</si>
  <si>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</si>
  <si>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</si>
  <si>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</si>
  <si>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</si>
  <si>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Мандарин</t>
  </si>
  <si>
    <t>75/М</t>
  </si>
  <si>
    <t>Икра свекольная</t>
  </si>
  <si>
    <t>99/М</t>
  </si>
  <si>
    <t>Суп из овощей со сметаной</t>
  </si>
  <si>
    <t>100/30</t>
  </si>
  <si>
    <t>128М</t>
  </si>
  <si>
    <t>342/М</t>
  </si>
  <si>
    <t>Компот из свежих яблок</t>
  </si>
  <si>
    <r>
      <t>"25"_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</si>
</sst>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M12" sqref="M1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40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22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20</v>
      </c>
      <c r="C11" s="8" t="s">
        <v>21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63.75" x14ac:dyDescent="0.25">
      <c r="A12" s="19"/>
      <c r="B12" s="5" t="s">
        <v>23</v>
      </c>
      <c r="C12" s="8" t="s">
        <v>24</v>
      </c>
      <c r="D12" s="6" t="s">
        <v>25</v>
      </c>
      <c r="E12" s="6"/>
      <c r="F12" s="7">
        <v>12.09</v>
      </c>
      <c r="G12" s="7">
        <v>5.61</v>
      </c>
      <c r="H12" s="7">
        <v>8.4600000000000009</v>
      </c>
      <c r="I12" s="7">
        <v>132.69999999999999</v>
      </c>
    </row>
    <row r="13" spans="1:9" ht="38.25" x14ac:dyDescent="0.25">
      <c r="A13" s="19"/>
      <c r="B13" s="11" t="s">
        <v>26</v>
      </c>
      <c r="C13" s="8" t="s">
        <v>27</v>
      </c>
      <c r="D13" s="6">
        <v>150</v>
      </c>
      <c r="E13" s="6"/>
      <c r="F13" s="7">
        <v>3.07</v>
      </c>
      <c r="G13" s="7">
        <v>4.41</v>
      </c>
      <c r="H13" s="7">
        <v>22.03</v>
      </c>
      <c r="I13" s="7">
        <v>142.80000000000001</v>
      </c>
    </row>
    <row r="14" spans="1:9" ht="38.25" x14ac:dyDescent="0.25">
      <c r="A14" s="19"/>
      <c r="B14" s="14" t="s">
        <v>28</v>
      </c>
      <c r="C14" s="8" t="s">
        <v>29</v>
      </c>
      <c r="D14" s="6" t="s">
        <v>30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ht="25.5" x14ac:dyDescent="0.25">
      <c r="A16" s="19"/>
      <c r="B16" s="5" t="s">
        <v>17</v>
      </c>
      <c r="C16" s="8" t="s">
        <v>31</v>
      </c>
      <c r="D16" s="6">
        <v>100</v>
      </c>
      <c r="E16" s="6"/>
      <c r="F16" s="7">
        <v>0.8</v>
      </c>
      <c r="G16" s="7">
        <v>0.2</v>
      </c>
      <c r="H16" s="7">
        <v>7.5</v>
      </c>
      <c r="I16" s="7">
        <f t="shared" ref="I16" si="0">H16*4+G16*9+F16*4</f>
        <v>35</v>
      </c>
    </row>
    <row r="17" spans="1:9" x14ac:dyDescent="0.25">
      <c r="A17" s="19"/>
      <c r="B17" s="5"/>
      <c r="C17" s="9" t="s">
        <v>14</v>
      </c>
      <c r="D17" s="5">
        <v>622</v>
      </c>
      <c r="E17" s="5">
        <v>72</v>
      </c>
      <c r="F17" s="10">
        <f>SUM(F11:F16)</f>
        <v>22.95</v>
      </c>
      <c r="G17" s="10">
        <v>15.85</v>
      </c>
      <c r="H17" s="10">
        <f>SUM(H11:H16)</f>
        <v>67.47</v>
      </c>
      <c r="I17" s="10">
        <v>504.3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38.25" x14ac:dyDescent="0.25">
      <c r="A19" s="19"/>
      <c r="B19" s="4" t="s">
        <v>32</v>
      </c>
      <c r="C19" s="8" t="s">
        <v>33</v>
      </c>
      <c r="D19" s="6">
        <v>100</v>
      </c>
      <c r="E19" s="6"/>
      <c r="F19" s="7">
        <v>2.37</v>
      </c>
      <c r="G19" s="7">
        <v>7.5</v>
      </c>
      <c r="H19" s="7">
        <v>19.829999999999998</v>
      </c>
      <c r="I19" s="7">
        <f t="shared" ref="I19:I24" si="1">H19*4+G19*9+F19*4</f>
        <v>156.29999999999998</v>
      </c>
    </row>
    <row r="20" spans="1:9" ht="51" x14ac:dyDescent="0.25">
      <c r="A20" s="19"/>
      <c r="B20" s="4" t="s">
        <v>34</v>
      </c>
      <c r="C20" s="8" t="s">
        <v>35</v>
      </c>
      <c r="D20" s="6" t="s">
        <v>18</v>
      </c>
      <c r="E20" s="6"/>
      <c r="F20" s="7">
        <v>1.78</v>
      </c>
      <c r="G20" s="7">
        <v>7.44</v>
      </c>
      <c r="H20" s="7">
        <v>10.94</v>
      </c>
      <c r="I20" s="7">
        <v>117.84</v>
      </c>
    </row>
    <row r="21" spans="1:9" ht="63.75" x14ac:dyDescent="0.25">
      <c r="A21" s="19"/>
      <c r="B21" s="4" t="s">
        <v>23</v>
      </c>
      <c r="C21" s="8" t="s">
        <v>24</v>
      </c>
      <c r="D21" s="6" t="s">
        <v>36</v>
      </c>
      <c r="E21" s="6"/>
      <c r="F21" s="7">
        <v>13.43</v>
      </c>
      <c r="G21" s="7">
        <v>6.23</v>
      </c>
      <c r="H21" s="7">
        <v>8.84</v>
      </c>
      <c r="I21" s="7">
        <v>145.15</v>
      </c>
    </row>
    <row r="22" spans="1:9" ht="38.25" x14ac:dyDescent="0.25">
      <c r="A22" s="19"/>
      <c r="B22" s="13" t="s">
        <v>37</v>
      </c>
      <c r="C22" s="8" t="s">
        <v>27</v>
      </c>
      <c r="D22" s="6">
        <v>180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38.25" x14ac:dyDescent="0.25">
      <c r="A23" s="19"/>
      <c r="B23" s="4" t="s">
        <v>38</v>
      </c>
      <c r="C23" s="8" t="s">
        <v>39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945</v>
      </c>
      <c r="E26" s="10">
        <v>72</v>
      </c>
      <c r="F26" s="10">
        <f>SUM(F19:F25)</f>
        <v>27.330000000000002</v>
      </c>
      <c r="G26" s="10">
        <v>27.88</v>
      </c>
      <c r="H26" s="10">
        <v>115.38</v>
      </c>
      <c r="I26" s="10">
        <v>821.76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2022-09-30T11:55:34Z</dcterms:modified>
</cp:coreProperties>
</file>