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2260" windowHeight="1258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26" i="1" l="1"/>
  <c r="G26" i="1"/>
  <c r="I25" i="1"/>
  <c r="I23" i="1"/>
  <c r="I22" i="1"/>
  <c r="I21" i="1"/>
  <c r="I19" i="1"/>
  <c r="I12" i="1"/>
  <c r="I26" i="1" l="1"/>
</calcChain>
</file>

<file path=xl/sharedStrings.xml><?xml version="1.0" encoding="utf-8"?>
<sst xmlns="http://schemas.openxmlformats.org/spreadsheetml/2006/main" count="44" uniqueCount="38">
  <si>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</si>
  <si>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</si>
  <si>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</si>
  <si>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</si>
  <si>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</si>
  <si>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</si>
  <si>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</si>
  <si>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</si>
  <si>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</si>
  <si>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</si>
  <si>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</si>
  <si>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</si>
  <si>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</si>
  <si>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Хлеб пшеничный</t>
  </si>
  <si>
    <t>Итого:</t>
  </si>
  <si>
    <t>Обед</t>
  </si>
  <si>
    <t>Хлеб ржаной</t>
  </si>
  <si>
    <t>Яблоко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</si>
  <si>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</si>
  <si>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</si>
  <si>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</si>
  <si>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</si>
  <si>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202/М</t>
  </si>
  <si>
    <t>Макароны отварные</t>
  </si>
  <si>
    <t>338/М</t>
  </si>
  <si>
    <t>268/М</t>
  </si>
  <si>
    <t xml:space="preserve"> 90/30</t>
  </si>
  <si>
    <t>Котлеты из говядины с соусом сметанно-томатным</t>
  </si>
  <si>
    <t>Чай с молоком</t>
  </si>
  <si>
    <t>378/М</t>
  </si>
  <si>
    <t>Салат из свеклы с соленым огурцом</t>
  </si>
  <si>
    <t>Суп картофельный с горохом</t>
  </si>
  <si>
    <t>55/М</t>
  </si>
  <si>
    <t>102/М</t>
  </si>
  <si>
    <t>100/30</t>
  </si>
  <si>
    <t>342/М</t>
  </si>
  <si>
    <t>Компот из свежих яблок</t>
  </si>
  <si>
    <r>
      <t>"_12"_</t>
    </r>
    <r>
      <rPr>
        <u/>
        <sz val="10"/>
        <color rgb="FF000000"/>
        <rFont val="Times New Roman"/>
        <family val="1"/>
        <charset val="204"/>
      </rPr>
      <t>январ</t>
    </r>
    <r>
      <rPr>
        <sz val="10"/>
        <color rgb="FF000000"/>
        <rFont val="Times New Roman"/>
        <family val="1"/>
        <charset val="204"/>
      </rPr>
      <t>я__2022г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</si>
</sst>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26</xdr:row>
      <xdr:rowOff>117230</xdr:rowOff>
    </xdr:from>
    <xdr:to>
      <xdr:col>8</xdr:col>
      <xdr:colOff>586154</xdr:colOff>
      <xdr:row>34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5" zoomScale="130" zoomScaleNormal="130" workbookViewId="0">
      <selection activeCell="A2" sqref="A2:C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37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19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11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20</v>
      </c>
      <c r="C11" s="8" t="s">
        <v>21</v>
      </c>
      <c r="D11" s="6">
        <v>10</v>
      </c>
      <c r="E11" s="6"/>
      <c r="F11" s="7">
        <v>0.8</v>
      </c>
      <c r="G11" s="7">
        <v>7.25</v>
      </c>
      <c r="H11" s="7">
        <v>0.13</v>
      </c>
      <c r="I11" s="7">
        <v>66.099999999999994</v>
      </c>
    </row>
    <row r="12" spans="1:9" ht="76.5" x14ac:dyDescent="0.25">
      <c r="A12" s="16"/>
      <c r="B12" s="5" t="s">
        <v>25</v>
      </c>
      <c r="C12" s="8" t="s">
        <v>27</v>
      </c>
      <c r="D12" s="6" t="s">
        <v>26</v>
      </c>
      <c r="E12" s="6"/>
      <c r="F12" s="7">
        <v>9.43</v>
      </c>
      <c r="G12" s="7">
        <v>10.64</v>
      </c>
      <c r="H12" s="7">
        <v>8.5299999999999994</v>
      </c>
      <c r="I12" s="7">
        <f t="shared" ref="I11:I17" si="0">H12*4+G12*9+F12*4</f>
        <v>167.6</v>
      </c>
    </row>
    <row r="13" spans="1:9" ht="38.25" x14ac:dyDescent="0.25">
      <c r="A13" s="16"/>
      <c r="B13" s="5" t="s">
        <v>22</v>
      </c>
      <c r="C13" s="8" t="s">
        <v>23</v>
      </c>
      <c r="D13" s="6">
        <v>150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6"/>
      <c r="B14" s="5" t="s">
        <v>29</v>
      </c>
      <c r="C14" s="8" t="s">
        <v>28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6"/>
      <c r="B15" s="11"/>
      <c r="C15" s="8" t="s">
        <v>13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6"/>
      <c r="B16" s="11" t="s">
        <v>24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6"/>
      <c r="B17" s="5"/>
      <c r="C17" s="9" t="s">
        <v>14</v>
      </c>
      <c r="D17" s="5">
        <v>600</v>
      </c>
      <c r="E17" s="5">
        <v>72</v>
      </c>
      <c r="F17" s="10">
        <v>20.6</v>
      </c>
      <c r="G17" s="10">
        <f>SUM(G11:G16)</f>
        <v>24.519999999999996</v>
      </c>
      <c r="H17" s="10">
        <f>SUM(H11:H16)</f>
        <v>92.46</v>
      </c>
      <c r="I17" s="10">
        <v>672.9</v>
      </c>
    </row>
    <row r="18" spans="1:9" x14ac:dyDescent="0.25">
      <c r="A18" s="16"/>
      <c r="B18" s="17" t="s">
        <v>15</v>
      </c>
      <c r="C18" s="17"/>
      <c r="D18" s="6"/>
      <c r="E18" s="6"/>
      <c r="F18" s="7"/>
      <c r="G18" s="7"/>
      <c r="H18" s="7"/>
      <c r="I18" s="7"/>
    </row>
    <row r="19" spans="1:9" ht="51" x14ac:dyDescent="0.25">
      <c r="A19" s="16"/>
      <c r="B19" s="4" t="s">
        <v>32</v>
      </c>
      <c r="C19" s="8" t="s">
        <v>30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6" si="1">H19*4+G19*9+F19*4</f>
        <v>75.3</v>
      </c>
    </row>
    <row r="20" spans="1:9" ht="51" x14ac:dyDescent="0.25">
      <c r="A20" s="16"/>
      <c r="B20" s="4" t="s">
        <v>33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76.5" x14ac:dyDescent="0.25">
      <c r="A21" s="16"/>
      <c r="B21" s="4" t="s">
        <v>25</v>
      </c>
      <c r="C21" s="8" t="s">
        <v>27</v>
      </c>
      <c r="D21" s="6" t="s">
        <v>34</v>
      </c>
      <c r="E21" s="6"/>
      <c r="F21" s="7">
        <v>10.48</v>
      </c>
      <c r="G21" s="7">
        <v>11.83</v>
      </c>
      <c r="H21" s="7">
        <v>9.48</v>
      </c>
      <c r="I21" s="7">
        <f t="shared" si="1"/>
        <v>186.31</v>
      </c>
    </row>
    <row r="22" spans="1:9" ht="38.25" x14ac:dyDescent="0.25">
      <c r="A22" s="16"/>
      <c r="B22" s="4" t="s">
        <v>22</v>
      </c>
      <c r="C22" s="8" t="s">
        <v>23</v>
      </c>
      <c r="D22" s="6">
        <v>180</v>
      </c>
      <c r="E22" s="6"/>
      <c r="F22" s="7">
        <v>7.44</v>
      </c>
      <c r="G22" s="7">
        <v>5.49</v>
      </c>
      <c r="H22" s="7">
        <v>50.76</v>
      </c>
      <c r="I22" s="7">
        <f t="shared" si="1"/>
        <v>282.20999999999998</v>
      </c>
    </row>
    <row r="23" spans="1:9" ht="38.25" x14ac:dyDescent="0.25">
      <c r="A23" s="16"/>
      <c r="B23" s="4" t="s">
        <v>35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f t="shared" si="1"/>
        <v>62.12</v>
      </c>
    </row>
    <row r="24" spans="1:9" ht="25.5" x14ac:dyDescent="0.25">
      <c r="A24" s="16"/>
      <c r="B24" s="4"/>
      <c r="C24" s="8" t="s">
        <v>16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v>97.92</v>
      </c>
    </row>
    <row r="25" spans="1:9" ht="38.25" x14ac:dyDescent="0.25">
      <c r="A25" s="16"/>
      <c r="B25" s="5"/>
      <c r="C25" s="8" t="s">
        <v>13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1"/>
        <v>70.14</v>
      </c>
    </row>
    <row r="26" spans="1:9" x14ac:dyDescent="0.25">
      <c r="A26" s="16"/>
      <c r="B26" s="4"/>
      <c r="C26" s="9" t="s">
        <v>14</v>
      </c>
      <c r="D26" s="5">
        <v>940</v>
      </c>
      <c r="E26" s="10">
        <v>72</v>
      </c>
      <c r="F26" s="10">
        <v>30.46</v>
      </c>
      <c r="G26" s="10">
        <f>SUM(G19:G25)</f>
        <v>28.760000000000005</v>
      </c>
      <c r="H26" s="10">
        <f>SUM(H19:H25)</f>
        <v>132.24</v>
      </c>
      <c r="I26" s="10">
        <f t="shared" si="1"/>
        <v>909.6400000000001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2022-01-17T10:49:13Z</dcterms:modified>
</cp:coreProperties>
</file>