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21" i="1"/>
  <c r="I19" i="1"/>
  <c r="H17" i="1"/>
  <c r="F17" i="1"/>
  <c r="I12" i="1"/>
  <c r="I11" i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<sst xmlns="http://schemas.openxmlformats.org/spreadsheetml/2006/main" count="41" uniqueCount="39">
  <si>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</si>
  <si>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</si>
  <si>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</si>
  <si>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</si>
  <si>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</si>
  <si>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</si>
  <si>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</si>
  <si>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</si>
  <si>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</si>
  <si>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</si>
  <si>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</si>
  <si>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</si>
  <si>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</si>
  <si>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</si>
  <si>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</si>
  <si>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</si>
  <si>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</si>
  <si>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</si>
  <si>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</si>
  <si>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r>
      <t>"_15_"_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</si>
  <si>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День 10</t>
  </si>
  <si>
    <t>15М</t>
  </si>
  <si>
    <t>Сыр полутвёрдый</t>
  </si>
  <si>
    <t>219М</t>
  </si>
  <si>
    <t>Сырники из творога с молоком сгущённым</t>
  </si>
  <si>
    <t>150/40</t>
  </si>
  <si>
    <t>Булочка с изюмом</t>
  </si>
  <si>
    <t>Какао с молоком</t>
  </si>
  <si>
    <t>382М</t>
  </si>
  <si>
    <t>180/12</t>
  </si>
  <si>
    <t>Зефир</t>
  </si>
  <si>
    <t>50М</t>
  </si>
  <si>
    <t>Салат из свеклы отварной с сыром и чесноком</t>
  </si>
  <si>
    <t>102М</t>
  </si>
  <si>
    <t>Суп картофельный с фасолью и зеленью</t>
  </si>
  <si>
    <t>Акт/202М</t>
  </si>
  <si>
    <t>Куриное филе с соусом "Карри" и макаронами отварными</t>
  </si>
  <si>
    <t>482М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</si>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</sst>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2" zoomScale="120" zoomScaleNormal="120" workbookViewId="0">
      <selection activeCell="K31" sqref="K31"/>
    </sheetView>
  </sheetViews>
  <sheetFormatPr defaultRowHeight="15" x14ac:dyDescent="0.25"/>
  <sheetData>
    <row r="1" spans="1:10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10" x14ac:dyDescent="0.25">
      <c r="A2" s="15" t="s">
        <v>19</v>
      </c>
      <c r="B2" s="15"/>
      <c r="C2" s="15"/>
      <c r="D2" s="1"/>
      <c r="E2" s="16"/>
      <c r="F2" s="16"/>
      <c r="G2" s="16"/>
      <c r="H2" s="16"/>
      <c r="I2" s="16"/>
    </row>
    <row r="3" spans="1:10" x14ac:dyDescent="0.25">
      <c r="A3" s="3"/>
      <c r="B3" s="1"/>
      <c r="C3" s="3"/>
      <c r="D3" s="1"/>
      <c r="E3" s="2"/>
      <c r="F3" s="1"/>
      <c r="G3" s="1"/>
      <c r="H3" s="1"/>
      <c r="I3" s="1"/>
    </row>
    <row r="4" spans="1:10" ht="23.25" customHeight="1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</row>
    <row r="5" spans="1:10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10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10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10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10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x14ac:dyDescent="0.25">
      <c r="A10" s="17" t="s">
        <v>20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10" ht="38.25" x14ac:dyDescent="0.25">
      <c r="A11" s="17"/>
      <c r="B11" s="5" t="s">
        <v>21</v>
      </c>
      <c r="C11" s="8" t="s">
        <v>22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10" ht="76.5" x14ac:dyDescent="0.25">
      <c r="A12" s="17"/>
      <c r="B12" s="5" t="s">
        <v>23</v>
      </c>
      <c r="C12" s="8" t="s">
        <v>24</v>
      </c>
      <c r="D12" s="6" t="s">
        <v>25</v>
      </c>
      <c r="E12" s="6"/>
      <c r="F12" s="7">
        <v>21</v>
      </c>
      <c r="G12" s="7">
        <v>17</v>
      </c>
      <c r="H12" s="7">
        <v>34.299999999999997</v>
      </c>
      <c r="I12" s="7">
        <f t="shared" si="0"/>
        <v>374.2</v>
      </c>
    </row>
    <row r="13" spans="1:10" ht="25.5" x14ac:dyDescent="0.25">
      <c r="A13" s="17"/>
      <c r="B13" s="5"/>
      <c r="C13" s="8" t="s">
        <v>26</v>
      </c>
      <c r="D13" s="6">
        <v>50</v>
      </c>
      <c r="E13" s="6"/>
      <c r="F13" s="7">
        <v>3.5</v>
      </c>
      <c r="G13" s="7">
        <v>4</v>
      </c>
      <c r="H13" s="7">
        <v>26.5</v>
      </c>
      <c r="I13" s="7">
        <v>156</v>
      </c>
      <c r="J13" s="20"/>
    </row>
    <row r="14" spans="1:10" ht="25.5" x14ac:dyDescent="0.25">
      <c r="A14" s="17"/>
      <c r="B14" s="11" t="s">
        <v>28</v>
      </c>
      <c r="C14" s="8" t="s">
        <v>27</v>
      </c>
      <c r="D14" s="6" t="s">
        <v>29</v>
      </c>
      <c r="E14" s="6"/>
      <c r="F14" s="7">
        <v>3.42</v>
      </c>
      <c r="G14" s="7">
        <v>3.51</v>
      </c>
      <c r="H14" s="7">
        <v>17.850000000000001</v>
      </c>
      <c r="I14" s="7">
        <v>116.67</v>
      </c>
    </row>
    <row r="15" spans="1:10" x14ac:dyDescent="0.25">
      <c r="A15" s="17"/>
      <c r="B15" s="5"/>
      <c r="C15" s="8" t="s">
        <v>30</v>
      </c>
      <c r="D15" s="6">
        <v>20</v>
      </c>
      <c r="E15" s="6"/>
      <c r="F15" s="7">
        <v>0.16</v>
      </c>
      <c r="G15" s="7">
        <v>0.02</v>
      </c>
      <c r="H15" s="7">
        <v>15.96</v>
      </c>
      <c r="I15" s="7">
        <v>64.7</v>
      </c>
    </row>
    <row r="16" spans="1:10" x14ac:dyDescent="0.25">
      <c r="A16" s="17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7"/>
      <c r="B17" s="5"/>
      <c r="C17" s="9" t="s">
        <v>16</v>
      </c>
      <c r="D17" s="5"/>
      <c r="E17" s="5">
        <v>72</v>
      </c>
      <c r="F17" s="10">
        <f>SUM(F11:F16)</f>
        <v>31.56</v>
      </c>
      <c r="G17" s="10">
        <v>27.48</v>
      </c>
      <c r="H17" s="10">
        <f>SUM(H11:H16)</f>
        <v>94.610000000000014</v>
      </c>
      <c r="I17" s="10">
        <v>752.04</v>
      </c>
    </row>
    <row r="18" spans="1:9" x14ac:dyDescent="0.25">
      <c r="A18" s="17"/>
      <c r="B18" s="18" t="s">
        <v>17</v>
      </c>
      <c r="C18" s="18"/>
      <c r="D18" s="6"/>
      <c r="E18" s="6"/>
      <c r="F18" s="7"/>
      <c r="G18" s="7"/>
      <c r="H18" s="7"/>
      <c r="I18" s="7"/>
    </row>
    <row r="19" spans="1:9" ht="63.75" x14ac:dyDescent="0.25">
      <c r="A19" s="17"/>
      <c r="B19" s="4" t="s">
        <v>31</v>
      </c>
      <c r="C19" s="8" t="s">
        <v>32</v>
      </c>
      <c r="D19" s="6">
        <v>60</v>
      </c>
      <c r="E19" s="6"/>
      <c r="F19" s="7">
        <v>2.81</v>
      </c>
      <c r="G19" s="7">
        <v>5.63</v>
      </c>
      <c r="H19" s="7">
        <v>4.32</v>
      </c>
      <c r="I19" s="7">
        <f t="shared" ref="I19:I24" si="1">H19*4+G19*9+F19*4</f>
        <v>79.19</v>
      </c>
    </row>
    <row r="20" spans="1:9" ht="63.75" x14ac:dyDescent="0.25">
      <c r="A20" s="17"/>
      <c r="B20" s="4" t="s">
        <v>33</v>
      </c>
      <c r="C20" s="8" t="s">
        <v>34</v>
      </c>
      <c r="D20" s="6">
        <v>200</v>
      </c>
      <c r="E20" s="6"/>
      <c r="F20" s="7">
        <v>6.77</v>
      </c>
      <c r="G20" s="7">
        <v>5.35</v>
      </c>
      <c r="H20" s="7">
        <v>15.8</v>
      </c>
      <c r="I20" s="7">
        <v>138.41</v>
      </c>
    </row>
    <row r="21" spans="1:9" ht="102" x14ac:dyDescent="0.25">
      <c r="A21" s="17"/>
      <c r="B21" s="4" t="s">
        <v>35</v>
      </c>
      <c r="C21" s="8" t="s">
        <v>36</v>
      </c>
      <c r="D21" s="6" t="s">
        <v>13</v>
      </c>
      <c r="E21" s="6"/>
      <c r="F21" s="7">
        <v>18.68</v>
      </c>
      <c r="G21" s="7">
        <v>11.89</v>
      </c>
      <c r="H21" s="7">
        <v>35.119999999999997</v>
      </c>
      <c r="I21" s="7">
        <f t="shared" si="1"/>
        <v>322.21000000000004</v>
      </c>
    </row>
    <row r="22" spans="1:9" ht="51" x14ac:dyDescent="0.25">
      <c r="A22" s="17"/>
      <c r="B22" s="4" t="s">
        <v>37</v>
      </c>
      <c r="C22" s="8" t="s">
        <v>38</v>
      </c>
      <c r="D22" s="6" t="s">
        <v>29</v>
      </c>
      <c r="E22" s="6"/>
      <c r="F22" s="7">
        <v>0.68</v>
      </c>
      <c r="G22" s="7">
        <v>0.26</v>
      </c>
      <c r="H22" s="7">
        <v>17.760000000000002</v>
      </c>
      <c r="I22" s="7">
        <v>76.099999999999994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7"/>
      <c r="B26" s="4"/>
      <c r="C26" s="9" t="s">
        <v>16</v>
      </c>
      <c r="D26" s="5"/>
      <c r="E26" s="10">
        <v>72</v>
      </c>
      <c r="F26" s="10">
        <f>SUM(F19:F25)</f>
        <v>33.299999999999997</v>
      </c>
      <c r="G26" s="10">
        <v>23.69</v>
      </c>
      <c r="H26" s="10">
        <v>99.36</v>
      </c>
      <c r="I26" s="10">
        <v>743.83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2021-10-13T10:10:38Z</dcterms:modified>
</cp:coreProperties>
</file>