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5" i="1" l="1"/>
  <c r="I24" i="1"/>
  <c r="I19" i="1"/>
  <c r="H17" i="1"/>
  <c r="F17" i="1"/>
  <c r="I26" i="1" l="1"/>
</calcChain>
</file>

<file path=xl/sharedStrings.xml><?xml version="1.0" encoding="utf-8"?>
<sst xmlns="http://schemas.openxmlformats.org/spreadsheetml/2006/main" count="46" uniqueCount="40">
  <si>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</si>
  <si>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</si>
  <si>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</si>
  <si>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</si>
  <si>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</si>
  <si>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</si>
  <si>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</si>
  <si>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</si>
  <si>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</si>
  <si>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</si>
  <si>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</si>
  <si>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</si>
  <si>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</si>
  <si>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</si>
  <si>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</si>
  <si>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</si>
  <si>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5</t>
  </si>
  <si>
    <t>15М</t>
  </si>
  <si>
    <t>Сыр полутвёрдый</t>
  </si>
  <si>
    <t>Чай с сахаром и лимоном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</si>
  <si>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</si>
  <si>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</si>
  <si>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</si>
  <si>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128/М</t>
  </si>
  <si>
    <t>377/М</t>
  </si>
  <si>
    <t>180/10/7</t>
  </si>
  <si>
    <t>338/М</t>
  </si>
  <si>
    <t>Салат из отварной моркови с сыром</t>
  </si>
  <si>
    <t>62/М</t>
  </si>
  <si>
    <t>99/М</t>
  </si>
  <si>
    <t>Суп из овощей со сметаной</t>
  </si>
  <si>
    <t>250/5</t>
  </si>
  <si>
    <t>100/30</t>
  </si>
  <si>
    <t>342/М</t>
  </si>
  <si>
    <t>Компот из свежих яблок</t>
  </si>
  <si>
    <t>Яблоко</t>
  </si>
  <si>
    <t>"22" апреля 2022г</t>
  </si>
  <si>
    <t>Рыба запеченная</t>
  </si>
  <si>
    <t>Картофельное пюре с маслом сливочным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</si>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</sst>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579438</xdr:colOff>
      <xdr:row>26</xdr:row>
      <xdr:rowOff>127000</xdr:rowOff>
    </xdr:from>
    <xdr:to>
      <xdr:col>9</xdr:col>
      <xdr:colOff>104775</xdr:colOff>
      <xdr:row>34</xdr:row>
      <xdr:rowOff>136526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4188" y="10493375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J25" sqref="J25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36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20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1" t="s">
        <v>21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38.25" x14ac:dyDescent="0.25">
      <c r="A11" s="18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38.25" x14ac:dyDescent="0.25">
      <c r="A12" s="18"/>
      <c r="B12" s="5" t="s">
        <v>22</v>
      </c>
      <c r="C12" s="8" t="s">
        <v>37</v>
      </c>
      <c r="D12" s="6">
        <v>90</v>
      </c>
      <c r="E12" s="6"/>
      <c r="F12" s="7">
        <v>12.09</v>
      </c>
      <c r="G12" s="7">
        <v>5.61</v>
      </c>
      <c r="H12" s="7">
        <v>8.4600000000000009</v>
      </c>
      <c r="I12" s="7">
        <v>132.69999999999999</v>
      </c>
    </row>
    <row r="13" spans="1:9" ht="76.5" x14ac:dyDescent="0.25">
      <c r="A13" s="18"/>
      <c r="B13" s="5" t="s">
        <v>23</v>
      </c>
      <c r="C13" s="8" t="s">
        <v>38</v>
      </c>
      <c r="D13" s="6" t="s">
        <v>39</v>
      </c>
      <c r="E13" s="6"/>
      <c r="F13" s="7">
        <v>3.07</v>
      </c>
      <c r="G13" s="7">
        <v>4.71</v>
      </c>
      <c r="H13" s="7">
        <v>22.03</v>
      </c>
      <c r="I13" s="7">
        <v>142.80000000000001</v>
      </c>
    </row>
    <row r="14" spans="1:9" ht="38.25" x14ac:dyDescent="0.25">
      <c r="A14" s="18"/>
      <c r="B14" s="13" t="s">
        <v>24</v>
      </c>
      <c r="C14" s="8" t="s">
        <v>19</v>
      </c>
      <c r="D14" s="6" t="s">
        <v>25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8"/>
      <c r="B15" s="11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8"/>
      <c r="B16" s="5" t="s">
        <v>26</v>
      </c>
      <c r="C16" s="8" t="s">
        <v>35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8"/>
      <c r="B17" s="5"/>
      <c r="C17" s="9" t="s">
        <v>14</v>
      </c>
      <c r="D17" s="5">
        <v>622</v>
      </c>
      <c r="E17" s="5">
        <v>72</v>
      </c>
      <c r="F17" s="10">
        <f>SUM(F11:F16)</f>
        <v>22.549999999999997</v>
      </c>
      <c r="G17" s="10">
        <v>15.05</v>
      </c>
      <c r="H17" s="10">
        <f>SUM(H11:H16)</f>
        <v>69.77000000000001</v>
      </c>
      <c r="I17" s="10">
        <v>504.7</v>
      </c>
    </row>
    <row r="18" spans="1:9" x14ac:dyDescent="0.25">
      <c r="A18" s="18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8"/>
      <c r="B19" s="4" t="s">
        <v>28</v>
      </c>
      <c r="C19" s="8" t="s">
        <v>27</v>
      </c>
      <c r="D19" s="6">
        <v>100</v>
      </c>
      <c r="E19" s="6"/>
      <c r="F19" s="7">
        <v>3.63</v>
      </c>
      <c r="G19" s="7">
        <v>7.68</v>
      </c>
      <c r="H19" s="7">
        <v>5.52</v>
      </c>
      <c r="I19" s="7">
        <f t="shared" ref="I19:I26" si="0">H19*4+G19*9+F19*4</f>
        <v>105.72</v>
      </c>
    </row>
    <row r="20" spans="1:9" ht="51" x14ac:dyDescent="0.25">
      <c r="A20" s="18"/>
      <c r="B20" s="4" t="s">
        <v>29</v>
      </c>
      <c r="C20" s="8" t="s">
        <v>30</v>
      </c>
      <c r="D20" s="6" t="s">
        <v>31</v>
      </c>
      <c r="E20" s="6"/>
      <c r="F20" s="7">
        <v>1.78</v>
      </c>
      <c r="G20" s="7">
        <v>5</v>
      </c>
      <c r="H20" s="7">
        <v>10.94</v>
      </c>
      <c r="I20" s="7">
        <v>95.88</v>
      </c>
    </row>
    <row r="21" spans="1:9" ht="38.25" x14ac:dyDescent="0.25">
      <c r="A21" s="18"/>
      <c r="B21" s="4" t="s">
        <v>22</v>
      </c>
      <c r="C21" s="8" t="s">
        <v>37</v>
      </c>
      <c r="D21" s="6" t="s">
        <v>32</v>
      </c>
      <c r="E21" s="6"/>
      <c r="F21" s="7">
        <v>13.43</v>
      </c>
      <c r="G21" s="7">
        <v>6.23</v>
      </c>
      <c r="H21" s="7">
        <v>8.84</v>
      </c>
      <c r="I21" s="7">
        <v>145.15</v>
      </c>
    </row>
    <row r="22" spans="1:9" ht="76.5" x14ac:dyDescent="0.25">
      <c r="A22" s="18"/>
      <c r="B22" s="4" t="s">
        <v>23</v>
      </c>
      <c r="C22" s="8" t="s">
        <v>38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38.25" x14ac:dyDescent="0.25">
      <c r="A23" s="18"/>
      <c r="B23" s="12" t="s">
        <v>33</v>
      </c>
      <c r="C23" s="8" t="s">
        <v>34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38.25" x14ac:dyDescent="0.25">
      <c r="A24" s="18"/>
      <c r="B24" s="4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8"/>
      <c r="B25" s="4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0"/>
        <v>97.92</v>
      </c>
    </row>
    <row r="26" spans="1:9" x14ac:dyDescent="0.25">
      <c r="A26" s="18"/>
      <c r="B26" s="4"/>
      <c r="C26" s="9" t="s">
        <v>14</v>
      </c>
      <c r="D26" s="5">
        <v>945</v>
      </c>
      <c r="E26" s="10">
        <v>72</v>
      </c>
      <c r="F26" s="10">
        <f>SUM(F19:F25)</f>
        <v>28.59</v>
      </c>
      <c r="G26" s="10">
        <f>SUM(G19:G25)</f>
        <v>25.620000000000005</v>
      </c>
      <c r="H26" s="10">
        <f>SUM(H19:H25)</f>
        <v>101.07</v>
      </c>
      <c r="I26" s="10">
        <f t="shared" si="0"/>
        <v>749.22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2022-04-26T08:47:05Z</dcterms:modified>
</cp:coreProperties>
</file>