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2" i="1"/>
  <c r="I20" i="1"/>
  <c r="I19" i="1"/>
  <c r="I26" i="1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<sst xmlns="http://schemas.openxmlformats.org/spreadsheetml/2006/main" count="44" uniqueCount="42">
  <si>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</si>
  <si>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</si>
  <si>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</si>
  <si>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</si>
  <si>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</si>
  <si>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</si>
  <si>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</si>
  <si>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</si>
  <si>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</si>
  <si>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</si>
  <si>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</si>
  <si>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</si>
  <si>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</si>
  <si>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</si>
  <si>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Хлеб ржаной</t>
  </si>
  <si>
    <t>Итого:</t>
  </si>
  <si>
    <t>Обед</t>
  </si>
  <si>
    <t>Компот из сухофруктов</t>
  </si>
  <si>
    <t>Яблоко</t>
  </si>
  <si>
    <r>
      <t>"_10"_</t>
    </r>
    <r>
      <rPr>
        <u/>
        <sz val="10"/>
        <color rgb="FF000000"/>
        <rFont val="Times New Roman"/>
        <family val="1"/>
        <charset val="204"/>
      </rPr>
      <t>января</t>
    </r>
    <r>
      <rPr>
        <sz val="10"/>
        <color rgb="FF000000"/>
        <rFont val="Times New Roman"/>
        <family val="1"/>
        <charset val="204"/>
      </rPr>
      <t>__2022г</t>
    </r>
  </si>
  <si>
    <t>15/М</t>
  </si>
  <si>
    <t>Сыр полутвердый</t>
  </si>
  <si>
    <t>209/М</t>
  </si>
  <si>
    <t>Яйцо вареное</t>
  </si>
  <si>
    <t>Каша пшеничная молочная</t>
  </si>
  <si>
    <t>173/М</t>
  </si>
  <si>
    <t>Какао на молоке</t>
  </si>
  <si>
    <t>382/М</t>
  </si>
  <si>
    <t>150/5/5</t>
  </si>
  <si>
    <t>228/М</t>
  </si>
  <si>
    <t>Винегрет овощной</t>
  </si>
  <si>
    <t>Бефстроганов из говядины</t>
  </si>
  <si>
    <t>Каша гречневая рассыпчатая</t>
  </si>
  <si>
    <t>67/М</t>
  </si>
  <si>
    <t xml:space="preserve"> 200/5</t>
  </si>
  <si>
    <t>Щи из свежей капусты с картофелем и сметаной</t>
  </si>
  <si>
    <t>88/М</t>
  </si>
  <si>
    <t>245/М</t>
  </si>
  <si>
    <t>171/М</t>
  </si>
  <si>
    <t>349/М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</si>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</sst>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404813</xdr:colOff>
      <xdr:row>26</xdr:row>
      <xdr:rowOff>142875</xdr:rowOff>
    </xdr:from>
    <xdr:to>
      <xdr:col>9</xdr:col>
      <xdr:colOff>541338</xdr:colOff>
      <xdr:row>34</xdr:row>
      <xdr:rowOff>152400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0751" y="9993313"/>
          <a:ext cx="2581275" cy="1533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K12" sqref="K12"/>
    </sheetView>
  </sheetViews>
  <sheetFormatPr defaultRowHeight="15" x14ac:dyDescent="0.25"/>
  <cols>
    <col min="1" max="1" width="7.85546875" customWidth="1"/>
  </cols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19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40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41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11</v>
      </c>
      <c r="B10" s="20" t="s">
        <v>12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22</v>
      </c>
      <c r="C12" s="8" t="s">
        <v>23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51" x14ac:dyDescent="0.25">
      <c r="A13" s="19"/>
      <c r="B13" s="5" t="s">
        <v>25</v>
      </c>
      <c r="C13" s="8" t="s">
        <v>24</v>
      </c>
      <c r="D13" s="6" t="s">
        <v>28</v>
      </c>
      <c r="E13" s="6"/>
      <c r="F13" s="7">
        <v>5.49</v>
      </c>
      <c r="G13" s="7">
        <v>5.81</v>
      </c>
      <c r="H13" s="7">
        <v>31.75</v>
      </c>
      <c r="I13" s="7">
        <v>201.3</v>
      </c>
    </row>
    <row r="14" spans="1:9" ht="25.5" x14ac:dyDescent="0.25">
      <c r="A14" s="19"/>
      <c r="B14" s="5" t="s">
        <v>27</v>
      </c>
      <c r="C14" s="8" t="s">
        <v>26</v>
      </c>
      <c r="D14" s="6">
        <v>180</v>
      </c>
      <c r="E14" s="6"/>
      <c r="F14" s="7">
        <v>3.37</v>
      </c>
      <c r="G14" s="7">
        <v>2.85</v>
      </c>
      <c r="H14" s="7">
        <v>14.71</v>
      </c>
      <c r="I14" s="7">
        <v>98</v>
      </c>
    </row>
    <row r="15" spans="1:9" ht="38.25" x14ac:dyDescent="0.25">
      <c r="A15" s="19"/>
      <c r="B15" s="5"/>
      <c r="C15" s="8" t="s">
        <v>13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</row>
    <row r="16" spans="1:9" x14ac:dyDescent="0.25">
      <c r="A16" s="19"/>
      <c r="B16" s="14" t="s">
        <v>29</v>
      </c>
      <c r="C16" s="8" t="s">
        <v>18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</row>
    <row r="17" spans="1:9" x14ac:dyDescent="0.25">
      <c r="A17" s="19"/>
      <c r="B17" s="5"/>
      <c r="C17" s="9" t="s">
        <v>15</v>
      </c>
      <c r="D17" s="5">
        <v>535</v>
      </c>
      <c r="E17" s="5">
        <v>72</v>
      </c>
      <c r="F17" s="10">
        <v>21.28</v>
      </c>
      <c r="G17" s="10">
        <v>17.98</v>
      </c>
      <c r="H17" s="10">
        <v>75.86</v>
      </c>
      <c r="I17" s="10">
        <v>550.4</v>
      </c>
    </row>
    <row r="18" spans="1:9" x14ac:dyDescent="0.25">
      <c r="A18" s="19"/>
      <c r="B18" s="20" t="s">
        <v>16</v>
      </c>
      <c r="C18" s="20"/>
      <c r="D18" s="6"/>
      <c r="E18" s="6"/>
      <c r="F18" s="7"/>
      <c r="G18" s="7"/>
      <c r="H18" s="7"/>
      <c r="I18" s="7"/>
    </row>
    <row r="19" spans="1:9" ht="25.5" x14ac:dyDescent="0.25">
      <c r="A19" s="19"/>
      <c r="B19" s="4" t="s">
        <v>33</v>
      </c>
      <c r="C19" s="8" t="s">
        <v>30</v>
      </c>
      <c r="D19" s="6">
        <v>100</v>
      </c>
      <c r="E19" s="6"/>
      <c r="F19" s="7">
        <v>1.52</v>
      </c>
      <c r="G19" s="7">
        <v>8.52</v>
      </c>
      <c r="H19" s="7">
        <v>8.15</v>
      </c>
      <c r="I19" s="7">
        <f t="shared" ref="I19:I26" si="0">H19*4+G19*9+F19*4</f>
        <v>115.36</v>
      </c>
    </row>
    <row r="20" spans="1:9" ht="76.5" x14ac:dyDescent="0.25">
      <c r="A20" s="19"/>
      <c r="B20" s="4" t="s">
        <v>36</v>
      </c>
      <c r="C20" s="8" t="s">
        <v>35</v>
      </c>
      <c r="D20" s="6" t="s">
        <v>34</v>
      </c>
      <c r="E20" s="6"/>
      <c r="F20" s="7">
        <v>2.42</v>
      </c>
      <c r="G20" s="7">
        <v>7</v>
      </c>
      <c r="H20" s="7">
        <v>11.49</v>
      </c>
      <c r="I20" s="7">
        <f t="shared" si="0"/>
        <v>118.64000000000001</v>
      </c>
    </row>
    <row r="21" spans="1:9" ht="38.25" x14ac:dyDescent="0.25">
      <c r="A21" s="19"/>
      <c r="B21" s="4" t="s">
        <v>37</v>
      </c>
      <c r="C21" s="8" t="s">
        <v>31</v>
      </c>
      <c r="D21" s="6">
        <v>100</v>
      </c>
      <c r="E21" s="6"/>
      <c r="F21" s="7">
        <v>17.170000000000002</v>
      </c>
      <c r="G21" s="7">
        <v>18.16</v>
      </c>
      <c r="H21" s="7">
        <v>5.59</v>
      </c>
      <c r="I21" s="7">
        <v>254.48</v>
      </c>
    </row>
    <row r="22" spans="1:9" ht="51" x14ac:dyDescent="0.25">
      <c r="A22" s="19"/>
      <c r="B22" s="4" t="s">
        <v>38</v>
      </c>
      <c r="C22" s="8" t="s">
        <v>32</v>
      </c>
      <c r="D22" s="6">
        <v>180</v>
      </c>
      <c r="E22" s="6"/>
      <c r="F22" s="7">
        <v>5.22</v>
      </c>
      <c r="G22" s="7">
        <v>7.58</v>
      </c>
      <c r="H22" s="7">
        <v>35.630000000000003</v>
      </c>
      <c r="I22" s="7">
        <f t="shared" si="0"/>
        <v>231.62</v>
      </c>
    </row>
    <row r="23" spans="1:9" ht="51" x14ac:dyDescent="0.25">
      <c r="A23" s="19"/>
      <c r="B23" s="4" t="s">
        <v>39</v>
      </c>
      <c r="C23" s="8" t="s">
        <v>17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f t="shared" si="0"/>
        <v>93.500000000000014</v>
      </c>
    </row>
    <row r="24" spans="1:9" ht="38.25" x14ac:dyDescent="0.25">
      <c r="A24" s="19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9"/>
      <c r="B25" s="13"/>
      <c r="C25" s="8" t="s">
        <v>14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9"/>
      <c r="B26" s="4"/>
      <c r="C26" s="9" t="s">
        <v>15</v>
      </c>
      <c r="D26" s="5">
        <v>915</v>
      </c>
      <c r="E26" s="10">
        <v>72</v>
      </c>
      <c r="F26" s="10">
        <f>SUM(F19:F25)</f>
        <v>32.440000000000005</v>
      </c>
      <c r="G26" s="10">
        <f>SUM(G19:G25)</f>
        <v>42.18</v>
      </c>
      <c r="H26" s="10">
        <f>SUM(H19:H25)</f>
        <v>118.07</v>
      </c>
      <c r="I26" s="10">
        <f t="shared" si="0"/>
        <v>981.66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2022-01-17T10:06:21Z</dcterms:modified>
</cp:coreProperties>
</file>